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7495" windowHeight="11700"/>
  </bookViews>
  <sheets>
    <sheet name="Buttons" sheetId="1" r:id="rId1"/>
  </sheets>
  <calcPr calcId="145621"/>
</workbook>
</file>

<file path=xl/calcChain.xml><?xml version="1.0" encoding="utf-8"?>
<calcChain xmlns="http://schemas.openxmlformats.org/spreadsheetml/2006/main">
  <c r="E32" i="1" l="1"/>
  <c r="F32" i="1"/>
  <c r="G32" i="1"/>
  <c r="H32" i="1"/>
  <c r="I32" i="1"/>
  <c r="D32" i="1"/>
</calcChain>
</file>

<file path=xl/sharedStrings.xml><?xml version="1.0" encoding="utf-8"?>
<sst xmlns="http://schemas.openxmlformats.org/spreadsheetml/2006/main" count="255" uniqueCount="160">
  <si>
    <t>Obra</t>
  </si>
  <si>
    <t>Bancos</t>
  </si>
  <si>
    <t>B.D.I.</t>
  </si>
  <si>
    <t>Encargos Sociais</t>
  </si>
  <si>
    <t>Remanescente da Construção da biblioteca do Campus Sousa - ATualizado e utilizado</t>
  </si>
  <si>
    <t xml:space="preserve">SINAPI - 07/2022 - Paraíba
SBC - 08/2022 - Paraíba
SICRO3 - 04/2022 - Paraíba
SICRO2 - 11/2016 - Paraíba
ORSE - 06/2022 - Sergipe
SEDOP - 05/2022 - Pará
SEINFRA - 027 - Ceará
SETOP - 03/2022 - Minas Gerais
IOPES - 05/2022 - Espírito Santo
SIURB - 07/2021 - São Paulo
SIURB INFRA - 07/2021 - São Paulo
SUDECAP - 06/2022 - Minas Gerais
CPOS - 05/2022 - São Paulo
FDE - 07/2022 - São Paulo
AGESUL - 01/2022 - Mato Grosso do Sul
AGETOP CIVIL - 07/2022 - Goiás
AGETOP RODOVIARIA - 04/2022 - Goiás
CAEMA - 12/2019 - Maranhão
EMBASA - 01/2022 - Bahia
CAERN - 11/2021 - Rio Grande do Norte
COMPESA - 01/2022 - Pernambuco
EMOP - 07/2022 - Rio de Janeiro
</t>
  </si>
  <si>
    <t>23,72%</t>
  </si>
  <si>
    <t>Desonerado: 0,00%</t>
  </si>
  <si>
    <t>Cronograma Físico e Financeiro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</si>
  <si>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</si>
  <si>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</si>
  <si>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</si>
  <si>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</si>
  <si>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</si>
  <si>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</si>
  <si>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</si>
  <si>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</si>
  <si>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</si>
  <si>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 xml:space="preserve"> 1 </t>
  </si>
  <si>
    <t>SERVIÇOS PRELIMINARES</t>
  </si>
  <si>
    <t>100,00%
14.158,97</t>
  </si>
  <si>
    <t>80,00%
11.327,18</t>
  </si>
  <si>
    <t>10,00%
1.415,90</t>
  </si>
  <si>
    <t/>
  </si>
  <si>
    <t xml:space="preserve"> 2 </t>
  </si>
  <si>
    <t>SERVIÇOS EM TERRA</t>
  </si>
  <si>
    <t>100,00%
17.924,89</t>
  </si>
  <si>
    <t xml:space="preserve"> 3 </t>
  </si>
  <si>
    <t>INFRAESTRUTURA</t>
  </si>
  <si>
    <t>100,00%
963,74</t>
  </si>
  <si>
    <t xml:space="preserve"> 4 </t>
  </si>
  <si>
    <t>ESTRUTURA</t>
  </si>
  <si>
    <t>100,00%
57.114,55</t>
  </si>
  <si>
    <t>20,00%
11.422,91</t>
  </si>
  <si>
    <t>60,00%
34.268,73</t>
  </si>
  <si>
    <t xml:space="preserve"> 5 </t>
  </si>
  <si>
    <t>ALVENARIA E VEDAÇÕES</t>
  </si>
  <si>
    <t>100,00%
29.960,55</t>
  </si>
  <si>
    <t>50,00%
14.980,28</t>
  </si>
  <si>
    <t>30,00%
8.988,17</t>
  </si>
  <si>
    <t>20,00%
5.992,11</t>
  </si>
  <si>
    <t xml:space="preserve"> 6 </t>
  </si>
  <si>
    <t>IMPERMEABILIZAÇÕES</t>
  </si>
  <si>
    <t>100,00%
44.402,71</t>
  </si>
  <si>
    <t>50,00%
22.201,36</t>
  </si>
  <si>
    <t xml:space="preserve"> 7 </t>
  </si>
  <si>
    <t>COBERTURA</t>
  </si>
  <si>
    <t>100,00%
76.776,43</t>
  </si>
  <si>
    <t>15,00%
11.516,46</t>
  </si>
  <si>
    <t>35,00%
26.871,75</t>
  </si>
  <si>
    <t>50,00%
38.388,22</t>
  </si>
  <si>
    <t xml:space="preserve"> 8 </t>
  </si>
  <si>
    <t>ESQUADRIAS DE ALUMÍNIO</t>
  </si>
  <si>
    <t>100,00%
135.945,48</t>
  </si>
  <si>
    <t>20,00%
27.189,10</t>
  </si>
  <si>
    <t>80,00%
108.756,38</t>
  </si>
  <si>
    <t xml:space="preserve"> 9 </t>
  </si>
  <si>
    <t>ESQUADRIAS</t>
  </si>
  <si>
    <t>100,00%
25.575,16</t>
  </si>
  <si>
    <t>20,00%
5.115,03</t>
  </si>
  <si>
    <t>80,00%
20.460,13</t>
  </si>
  <si>
    <t xml:space="preserve"> 10 </t>
  </si>
  <si>
    <t>VIDROS</t>
  </si>
  <si>
    <t>100,00%
11.476,82</t>
  </si>
  <si>
    <t xml:space="preserve"> 11 </t>
  </si>
  <si>
    <t>FORROS</t>
  </si>
  <si>
    <t>100,00%
44.172,24</t>
  </si>
  <si>
    <t>50,00%
22.086,12</t>
  </si>
  <si>
    <t xml:space="preserve"> 12 </t>
  </si>
  <si>
    <t>REVESTIMENTOS</t>
  </si>
  <si>
    <t>100,00%
175.140,85</t>
  </si>
  <si>
    <t>20,00%
35.028,17</t>
  </si>
  <si>
    <t>30,00%
52.542,26</t>
  </si>
  <si>
    <t xml:space="preserve"> 13 </t>
  </si>
  <si>
    <t>PAVIMENTAÇÃO E PISOS</t>
  </si>
  <si>
    <t>100,00%
22.652,10</t>
  </si>
  <si>
    <t>10,00%
2.265,21</t>
  </si>
  <si>
    <t>20,00%
4.530,42</t>
  </si>
  <si>
    <t xml:space="preserve"> 14 </t>
  </si>
  <si>
    <t>INSTALAÇÕES HIDROSSANITÁRIAS E DE ÁGUAS PLUVIAIS</t>
  </si>
  <si>
    <t>100,00%
19.549,24</t>
  </si>
  <si>
    <t>50,00%
9.774,62</t>
  </si>
  <si>
    <t xml:space="preserve"> 15 </t>
  </si>
  <si>
    <t>INSTALAÇÕES ELÉTRICAS</t>
  </si>
  <si>
    <t>100,00%
143.131,94</t>
  </si>
  <si>
    <t>10,00%
14.313,19</t>
  </si>
  <si>
    <t>30,00%
42.939,58</t>
  </si>
  <si>
    <t>20,00%
28.626,39</t>
  </si>
  <si>
    <t xml:space="preserve"> 16 </t>
  </si>
  <si>
    <t>SISTEMA DE PROTEÇÃO CONTRA DESCARGA ATMOSFÉRICA (SPDA)</t>
  </si>
  <si>
    <t>100,00%
19.967,52</t>
  </si>
  <si>
    <t>20,00%
3.993,50</t>
  </si>
  <si>
    <t>80,00%
15.974,02</t>
  </si>
  <si>
    <t xml:space="preserve"> 17 </t>
  </si>
  <si>
    <t>INSTALAÇÕES DE COMBATE A INCÊNCDIO E PÂNICO</t>
  </si>
  <si>
    <t>100,00%
13.622,76</t>
  </si>
  <si>
    <t>10,00%
1.362,28</t>
  </si>
  <si>
    <t>30,00%
4.086,83</t>
  </si>
  <si>
    <t>20,00%
2.724,55</t>
  </si>
  <si>
    <t xml:space="preserve"> 18 </t>
  </si>
  <si>
    <t>CABEAMENTO ESTRUTURADO</t>
  </si>
  <si>
    <t>100,00%
41.764,68</t>
  </si>
  <si>
    <t>20,00%
8.352,94</t>
  </si>
  <si>
    <t>30,00%
12.529,40</t>
  </si>
  <si>
    <t>50,00%
20.882,34</t>
  </si>
  <si>
    <t xml:space="preserve"> 19 </t>
  </si>
  <si>
    <t>CLIMATIZAÇÃO</t>
  </si>
  <si>
    <t>100,00%
31.453,96</t>
  </si>
  <si>
    <t>50,00%
15.726,98</t>
  </si>
  <si>
    <t>10,00%
3.145,40</t>
  </si>
  <si>
    <t>40,00%
12.581,58</t>
  </si>
  <si>
    <t xml:space="preserve"> 20 </t>
  </si>
  <si>
    <t>PINTURA</t>
  </si>
  <si>
    <t>100,00%
34.738,36</t>
  </si>
  <si>
    <t>20,00%
6.947,67</t>
  </si>
  <si>
    <t>40,00%
13.895,34</t>
  </si>
  <si>
    <t xml:space="preserve"> 21 </t>
  </si>
  <si>
    <t>BANCADAS, APARELHOS HIDROSSANITÁRIOS E ACESSÓRIOS</t>
  </si>
  <si>
    <t>100,00%
17.737,42</t>
  </si>
  <si>
    <t>10,00%
1.773,74</t>
  </si>
  <si>
    <t>70,00%
12.416,19</t>
  </si>
  <si>
    <t>20,00%
3.547,48</t>
  </si>
  <si>
    <t xml:space="preserve"> 22 </t>
  </si>
  <si>
    <t>ADMINISTRAÇÃO LOCAL</t>
  </si>
  <si>
    <t>100,00%
65.374,08</t>
  </si>
  <si>
    <t>16,00%
10.459,85</t>
  </si>
  <si>
    <t>17,00%
11.113,59</t>
  </si>
  <si>
    <t xml:space="preserve"> 23 </t>
  </si>
  <si>
    <t>SERVIÇOS COMPLEMENTARES</t>
  </si>
  <si>
    <t>100,00%
5.093,81</t>
  </si>
  <si>
    <t>50,00%
2.546,91</t>
  </si>
  <si>
    <t>Porcentagem</t>
  </si>
  <si>
    <t>14,52%</t>
  </si>
  <si>
    <t>19,28%</t>
  </si>
  <si>
    <t>19,08%</t>
  </si>
  <si>
    <t>16,91%</t>
  </si>
  <si>
    <t>19,6%</t>
  </si>
  <si>
    <t>10,61%</t>
  </si>
  <si>
    <t>Custo</t>
  </si>
  <si>
    <t>152.311,84</t>
  </si>
  <si>
    <t>202.162,87</t>
  </si>
  <si>
    <t>200.049,71</t>
  </si>
  <si>
    <t>177.305,21</t>
  </si>
  <si>
    <t>205.586,18</t>
  </si>
  <si>
    <t>111.282,46</t>
  </si>
  <si>
    <t>Porcentagem Acumulado</t>
  </si>
  <si>
    <t>33,8%</t>
  </si>
  <si>
    <t>52,88%</t>
  </si>
  <si>
    <t>69,78%</t>
  </si>
  <si>
    <t>89,39%</t>
  </si>
  <si>
    <t>100,0%</t>
  </si>
  <si>
    <t>Custo Acumulado</t>
  </si>
  <si>
    <t>152.311,83</t>
  </si>
  <si>
    <t>354.474,70</t>
  </si>
  <si>
    <t>554.524,40</t>
  </si>
  <si>
    <t>731.829,61</t>
  </si>
  <si>
    <t>937.415,79</t>
  </si>
  <si>
    <t>1.048.698,26</t>
  </si>
  <si>
    <t>_______________________________________________________________
RENAN DANTAS DA NÓBREGA
Setor de Engenharia</t>
  </si>
  <si>
    <t>Custo Acumulado com BDI de 23,72%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</si>
</sst>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5" fillId="6" borderId="3" xfId="0" applyFont="1" applyFill="1" applyBorder="1" applyAlignment="1">
      <alignment horizontal="left" vertical="top" wrapText="1"/>
    </xf>
    <xf numFmtId="0" fontId="6" fillId="7" borderId="4" xfId="0" applyFont="1" applyFill="1" applyBorder="1" applyAlignment="1">
      <alignment horizontal="right" vertical="top" wrapText="1"/>
    </xf>
    <xf numFmtId="0" fontId="8" fillId="8" borderId="0" xfId="0" applyFont="1" applyFill="1" applyAlignment="1">
      <alignment horizontal="left" vertical="top" wrapText="1"/>
    </xf>
    <xf numFmtId="0" fontId="9" fillId="9" borderId="0" xfId="0" applyFont="1" applyFill="1" applyAlignment="1">
      <alignment horizontal="center" vertical="top" wrapText="1"/>
    </xf>
    <xf numFmtId="0" fontId="10" fillId="10" borderId="0" xfId="0" applyFont="1" applyFill="1" applyAlignment="1">
      <alignment horizontal="right" vertical="top" wrapText="1"/>
    </xf>
    <xf numFmtId="0" fontId="12" fillId="12" borderId="5" xfId="0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8" fillId="8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1" fillId="11" borderId="0" xfId="0" applyFont="1" applyFill="1" applyAlignment="1">
      <alignment horizontal="center" vertical="top" wrapText="1"/>
    </xf>
    <xf numFmtId="0" fontId="7" fillId="8" borderId="0" xfId="0" applyFont="1" applyFill="1" applyAlignment="1">
      <alignment horizontal="left" vertical="top" wrapText="1"/>
    </xf>
    <xf numFmtId="4" fontId="10" fillId="10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showOutlineSymbols="0" showWhiteSpace="0" topLeftCell="A10" workbookViewId="0">
      <selection activeCell="A32" sqref="A32:B32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9" ht="15" x14ac:dyDescent="0.2">
      <c r="A1" s="1"/>
      <c r="B1" s="1" t="s">
        <v>0</v>
      </c>
      <c r="C1" s="1" t="s">
        <v>1</v>
      </c>
      <c r="D1" s="10" t="s">
        <v>2</v>
      </c>
      <c r="E1" s="10"/>
      <c r="F1" s="10" t="s">
        <v>3</v>
      </c>
      <c r="G1" s="10"/>
    </row>
    <row r="2" spans="1:9" ht="95.1" customHeight="1" x14ac:dyDescent="0.2">
      <c r="A2" s="6"/>
      <c r="B2" s="6" t="s">
        <v>4</v>
      </c>
      <c r="C2" s="6" t="s">
        <v>5</v>
      </c>
      <c r="D2" s="11" t="s">
        <v>6</v>
      </c>
      <c r="E2" s="11"/>
      <c r="F2" s="11" t="s">
        <v>7</v>
      </c>
      <c r="G2" s="11"/>
    </row>
    <row r="3" spans="1:9" ht="15" x14ac:dyDescent="0.25">
      <c r="A3" s="12" t="s">
        <v>8</v>
      </c>
      <c r="B3" s="13"/>
      <c r="C3" s="13"/>
      <c r="D3" s="13"/>
      <c r="E3" s="13"/>
      <c r="F3" s="13"/>
      <c r="G3" s="13"/>
    </row>
    <row r="4" spans="1:9" ht="15" x14ac:dyDescent="0.2">
      <c r="A4" s="2" t="s">
        <v>9</v>
      </c>
      <c r="B4" s="2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  <c r="I4" s="3" t="s">
        <v>17</v>
      </c>
    </row>
    <row r="5" spans="1:9" ht="24" customHeight="1" x14ac:dyDescent="0.2">
      <c r="A5" s="4" t="s">
        <v>18</v>
      </c>
      <c r="B5" s="4" t="s">
        <v>19</v>
      </c>
      <c r="C5" s="5" t="s">
        <v>20</v>
      </c>
      <c r="D5" s="9" t="s">
        <v>21</v>
      </c>
      <c r="E5" s="9" t="s">
        <v>22</v>
      </c>
      <c r="F5" s="5" t="s">
        <v>23</v>
      </c>
      <c r="G5" s="5" t="s">
        <v>23</v>
      </c>
      <c r="H5" s="5" t="s">
        <v>23</v>
      </c>
      <c r="I5" s="9" t="s">
        <v>22</v>
      </c>
    </row>
    <row r="6" spans="1:9" ht="24" customHeight="1" x14ac:dyDescent="0.2">
      <c r="A6" s="4" t="s">
        <v>24</v>
      </c>
      <c r="B6" s="4" t="s">
        <v>25</v>
      </c>
      <c r="C6" s="5" t="s">
        <v>26</v>
      </c>
      <c r="D6" s="9" t="s">
        <v>26</v>
      </c>
      <c r="E6" s="5" t="s">
        <v>23</v>
      </c>
      <c r="F6" s="5" t="s">
        <v>23</v>
      </c>
      <c r="G6" s="5" t="s">
        <v>23</v>
      </c>
      <c r="H6" s="5" t="s">
        <v>23</v>
      </c>
      <c r="I6" s="5" t="s">
        <v>23</v>
      </c>
    </row>
    <row r="7" spans="1:9" ht="24" customHeight="1" x14ac:dyDescent="0.2">
      <c r="A7" s="4" t="s">
        <v>27</v>
      </c>
      <c r="B7" s="4" t="s">
        <v>28</v>
      </c>
      <c r="C7" s="5" t="s">
        <v>29</v>
      </c>
      <c r="D7" s="9" t="s">
        <v>29</v>
      </c>
      <c r="E7" s="5" t="s">
        <v>23</v>
      </c>
      <c r="F7" s="5" t="s">
        <v>23</v>
      </c>
      <c r="G7" s="5" t="s">
        <v>23</v>
      </c>
      <c r="H7" s="5" t="s">
        <v>23</v>
      </c>
      <c r="I7" s="5" t="s">
        <v>23</v>
      </c>
    </row>
    <row r="8" spans="1:9" ht="24" customHeight="1" x14ac:dyDescent="0.2">
      <c r="A8" s="4" t="s">
        <v>30</v>
      </c>
      <c r="B8" s="4" t="s">
        <v>31</v>
      </c>
      <c r="C8" s="5" t="s">
        <v>32</v>
      </c>
      <c r="D8" s="9" t="s">
        <v>33</v>
      </c>
      <c r="E8" s="9" t="s">
        <v>34</v>
      </c>
      <c r="F8" s="9" t="s">
        <v>33</v>
      </c>
      <c r="G8" s="5" t="s">
        <v>23</v>
      </c>
      <c r="H8" s="5" t="s">
        <v>23</v>
      </c>
      <c r="I8" s="5" t="s">
        <v>23</v>
      </c>
    </row>
    <row r="9" spans="1:9" ht="24" customHeight="1" x14ac:dyDescent="0.2">
      <c r="A9" s="4" t="s">
        <v>35</v>
      </c>
      <c r="B9" s="4" t="s">
        <v>36</v>
      </c>
      <c r="C9" s="5" t="s">
        <v>37</v>
      </c>
      <c r="D9" s="9" t="s">
        <v>38</v>
      </c>
      <c r="E9" s="9" t="s">
        <v>39</v>
      </c>
      <c r="F9" s="9" t="s">
        <v>40</v>
      </c>
      <c r="G9" s="5" t="s">
        <v>23</v>
      </c>
      <c r="H9" s="5" t="s">
        <v>23</v>
      </c>
      <c r="I9" s="5" t="s">
        <v>23</v>
      </c>
    </row>
    <row r="10" spans="1:9" ht="24" customHeight="1" x14ac:dyDescent="0.2">
      <c r="A10" s="4" t="s">
        <v>41</v>
      </c>
      <c r="B10" s="4" t="s">
        <v>42</v>
      </c>
      <c r="C10" s="5" t="s">
        <v>43</v>
      </c>
      <c r="D10" s="9" t="s">
        <v>44</v>
      </c>
      <c r="E10" s="9" t="s">
        <v>44</v>
      </c>
      <c r="F10" s="5" t="s">
        <v>23</v>
      </c>
      <c r="G10" s="5" t="s">
        <v>23</v>
      </c>
      <c r="H10" s="5" t="s">
        <v>23</v>
      </c>
      <c r="I10" s="5" t="s">
        <v>23</v>
      </c>
    </row>
    <row r="11" spans="1:9" ht="24" customHeight="1" x14ac:dyDescent="0.2">
      <c r="A11" s="4" t="s">
        <v>45</v>
      </c>
      <c r="B11" s="4" t="s">
        <v>46</v>
      </c>
      <c r="C11" s="5" t="s">
        <v>47</v>
      </c>
      <c r="D11" s="9" t="s">
        <v>48</v>
      </c>
      <c r="E11" s="9" t="s">
        <v>49</v>
      </c>
      <c r="F11" s="9" t="s">
        <v>50</v>
      </c>
      <c r="G11" s="5" t="s">
        <v>23</v>
      </c>
      <c r="H11" s="5" t="s">
        <v>23</v>
      </c>
      <c r="I11" s="5" t="s">
        <v>23</v>
      </c>
    </row>
    <row r="12" spans="1:9" ht="24" customHeight="1" x14ac:dyDescent="0.2">
      <c r="A12" s="4" t="s">
        <v>51</v>
      </c>
      <c r="B12" s="4" t="s">
        <v>52</v>
      </c>
      <c r="C12" s="5" t="s">
        <v>53</v>
      </c>
      <c r="D12" s="5" t="s">
        <v>23</v>
      </c>
      <c r="E12" s="5" t="s">
        <v>23</v>
      </c>
      <c r="F12" s="5" t="s">
        <v>23</v>
      </c>
      <c r="G12" s="9" t="s">
        <v>54</v>
      </c>
      <c r="H12" s="9" t="s">
        <v>55</v>
      </c>
      <c r="I12" s="5" t="s">
        <v>23</v>
      </c>
    </row>
    <row r="13" spans="1:9" ht="24" customHeight="1" x14ac:dyDescent="0.2">
      <c r="A13" s="4" t="s">
        <v>56</v>
      </c>
      <c r="B13" s="4" t="s">
        <v>57</v>
      </c>
      <c r="C13" s="5" t="s">
        <v>58</v>
      </c>
      <c r="D13" s="5" t="s">
        <v>23</v>
      </c>
      <c r="E13" s="5" t="s">
        <v>23</v>
      </c>
      <c r="F13" s="5" t="s">
        <v>23</v>
      </c>
      <c r="G13" s="5" t="s">
        <v>23</v>
      </c>
      <c r="H13" s="9" t="s">
        <v>59</v>
      </c>
      <c r="I13" s="9" t="s">
        <v>60</v>
      </c>
    </row>
    <row r="14" spans="1:9" ht="24" customHeight="1" x14ac:dyDescent="0.2">
      <c r="A14" s="4" t="s">
        <v>61</v>
      </c>
      <c r="B14" s="4" t="s">
        <v>62</v>
      </c>
      <c r="C14" s="5" t="s">
        <v>63</v>
      </c>
      <c r="D14" s="5" t="s">
        <v>23</v>
      </c>
      <c r="E14" s="5" t="s">
        <v>23</v>
      </c>
      <c r="F14" s="5" t="s">
        <v>23</v>
      </c>
      <c r="G14" s="5" t="s">
        <v>23</v>
      </c>
      <c r="H14" s="5" t="s">
        <v>23</v>
      </c>
      <c r="I14" s="9" t="s">
        <v>63</v>
      </c>
    </row>
    <row r="15" spans="1:9" ht="24" customHeight="1" x14ac:dyDescent="0.2">
      <c r="A15" s="4" t="s">
        <v>64</v>
      </c>
      <c r="B15" s="4" t="s">
        <v>65</v>
      </c>
      <c r="C15" s="5" t="s">
        <v>66</v>
      </c>
      <c r="D15" s="5" t="s">
        <v>23</v>
      </c>
      <c r="E15" s="5" t="s">
        <v>23</v>
      </c>
      <c r="F15" s="9" t="s">
        <v>67</v>
      </c>
      <c r="G15" s="9" t="s">
        <v>67</v>
      </c>
      <c r="H15" s="5" t="s">
        <v>23</v>
      </c>
      <c r="I15" s="5" t="s">
        <v>23</v>
      </c>
    </row>
    <row r="16" spans="1:9" ht="24" customHeight="1" x14ac:dyDescent="0.2">
      <c r="A16" s="4" t="s">
        <v>68</v>
      </c>
      <c r="B16" s="4" t="s">
        <v>69</v>
      </c>
      <c r="C16" s="5" t="s">
        <v>70</v>
      </c>
      <c r="D16" s="5" t="s">
        <v>23</v>
      </c>
      <c r="E16" s="9" t="s">
        <v>71</v>
      </c>
      <c r="F16" s="9" t="s">
        <v>72</v>
      </c>
      <c r="G16" s="9" t="s">
        <v>72</v>
      </c>
      <c r="H16" s="9" t="s">
        <v>71</v>
      </c>
      <c r="I16" s="5" t="s">
        <v>23</v>
      </c>
    </row>
    <row r="17" spans="1:9" ht="24" customHeight="1" x14ac:dyDescent="0.2">
      <c r="A17" s="4" t="s">
        <v>73</v>
      </c>
      <c r="B17" s="4" t="s">
        <v>74</v>
      </c>
      <c r="C17" s="5" t="s">
        <v>75</v>
      </c>
      <c r="D17" s="9" t="s">
        <v>76</v>
      </c>
      <c r="E17" s="9" t="s">
        <v>77</v>
      </c>
      <c r="F17" s="9" t="s">
        <v>77</v>
      </c>
      <c r="G17" s="9" t="s">
        <v>77</v>
      </c>
      <c r="H17" s="9" t="s">
        <v>77</v>
      </c>
      <c r="I17" s="9" t="s">
        <v>76</v>
      </c>
    </row>
    <row r="18" spans="1:9" ht="24" customHeight="1" x14ac:dyDescent="0.2">
      <c r="A18" s="4" t="s">
        <v>78</v>
      </c>
      <c r="B18" s="4" t="s">
        <v>79</v>
      </c>
      <c r="C18" s="5" t="s">
        <v>80</v>
      </c>
      <c r="D18" s="5" t="s">
        <v>23</v>
      </c>
      <c r="E18" s="9" t="s">
        <v>81</v>
      </c>
      <c r="F18" s="5" t="s">
        <v>23</v>
      </c>
      <c r="G18" s="9" t="s">
        <v>81</v>
      </c>
      <c r="H18" s="5" t="s">
        <v>23</v>
      </c>
      <c r="I18" s="5" t="s">
        <v>23</v>
      </c>
    </row>
    <row r="19" spans="1:9" ht="24" customHeight="1" x14ac:dyDescent="0.2">
      <c r="A19" s="4" t="s">
        <v>82</v>
      </c>
      <c r="B19" s="4" t="s">
        <v>83</v>
      </c>
      <c r="C19" s="5" t="s">
        <v>84</v>
      </c>
      <c r="D19" s="9" t="s">
        <v>85</v>
      </c>
      <c r="E19" s="9" t="s">
        <v>85</v>
      </c>
      <c r="F19" s="9" t="s">
        <v>86</v>
      </c>
      <c r="G19" s="9" t="s">
        <v>86</v>
      </c>
      <c r="H19" s="9" t="s">
        <v>87</v>
      </c>
      <c r="I19" s="5" t="s">
        <v>23</v>
      </c>
    </row>
    <row r="20" spans="1:9" ht="24" customHeight="1" x14ac:dyDescent="0.2">
      <c r="A20" s="4" t="s">
        <v>88</v>
      </c>
      <c r="B20" s="4" t="s">
        <v>89</v>
      </c>
      <c r="C20" s="5" t="s">
        <v>90</v>
      </c>
      <c r="D20" s="5" t="s">
        <v>23</v>
      </c>
      <c r="E20" s="5" t="s">
        <v>23</v>
      </c>
      <c r="F20" s="5" t="s">
        <v>23</v>
      </c>
      <c r="G20" s="9" t="s">
        <v>91</v>
      </c>
      <c r="H20" s="5" t="s">
        <v>23</v>
      </c>
      <c r="I20" s="9" t="s">
        <v>92</v>
      </c>
    </row>
    <row r="21" spans="1:9" ht="24" customHeight="1" x14ac:dyDescent="0.2">
      <c r="A21" s="4" t="s">
        <v>93</v>
      </c>
      <c r="B21" s="4" t="s">
        <v>94</v>
      </c>
      <c r="C21" s="5" t="s">
        <v>95</v>
      </c>
      <c r="D21" s="9" t="s">
        <v>96</v>
      </c>
      <c r="E21" s="9" t="s">
        <v>97</v>
      </c>
      <c r="F21" s="9" t="s">
        <v>97</v>
      </c>
      <c r="G21" s="9" t="s">
        <v>96</v>
      </c>
      <c r="H21" s="5" t="s">
        <v>23</v>
      </c>
      <c r="I21" s="9" t="s">
        <v>98</v>
      </c>
    </row>
    <row r="22" spans="1:9" ht="24" customHeight="1" x14ac:dyDescent="0.2">
      <c r="A22" s="4" t="s">
        <v>99</v>
      </c>
      <c r="B22" s="4" t="s">
        <v>100</v>
      </c>
      <c r="C22" s="5" t="s">
        <v>101</v>
      </c>
      <c r="D22" s="9" t="s">
        <v>102</v>
      </c>
      <c r="E22" s="9" t="s">
        <v>103</v>
      </c>
      <c r="F22" s="5" t="s">
        <v>23</v>
      </c>
      <c r="G22" s="5" t="s">
        <v>23</v>
      </c>
      <c r="H22" s="5" t="s">
        <v>23</v>
      </c>
      <c r="I22" s="9" t="s">
        <v>104</v>
      </c>
    </row>
    <row r="23" spans="1:9" ht="24" customHeight="1" x14ac:dyDescent="0.2">
      <c r="A23" s="4" t="s">
        <v>105</v>
      </c>
      <c r="B23" s="4" t="s">
        <v>106</v>
      </c>
      <c r="C23" s="5" t="s">
        <v>107</v>
      </c>
      <c r="D23" s="9" t="s">
        <v>108</v>
      </c>
      <c r="E23" s="9" t="s">
        <v>109</v>
      </c>
      <c r="F23" s="5" t="s">
        <v>23</v>
      </c>
      <c r="G23" s="5" t="s">
        <v>23</v>
      </c>
      <c r="H23" s="5" t="s">
        <v>23</v>
      </c>
      <c r="I23" s="9" t="s">
        <v>110</v>
      </c>
    </row>
    <row r="24" spans="1:9" ht="24" customHeight="1" x14ac:dyDescent="0.2">
      <c r="A24" s="4" t="s">
        <v>111</v>
      </c>
      <c r="B24" s="4" t="s">
        <v>112</v>
      </c>
      <c r="C24" s="5" t="s">
        <v>113</v>
      </c>
      <c r="D24" s="9" t="s">
        <v>114</v>
      </c>
      <c r="E24" s="9" t="s">
        <v>115</v>
      </c>
      <c r="F24" s="9" t="s">
        <v>114</v>
      </c>
      <c r="G24" s="5" t="s">
        <v>23</v>
      </c>
      <c r="H24" s="5" t="s">
        <v>23</v>
      </c>
      <c r="I24" s="9" t="s">
        <v>114</v>
      </c>
    </row>
    <row r="25" spans="1:9" ht="24" customHeight="1" x14ac:dyDescent="0.2">
      <c r="A25" s="4" t="s">
        <v>116</v>
      </c>
      <c r="B25" s="4" t="s">
        <v>117</v>
      </c>
      <c r="C25" s="5" t="s">
        <v>118</v>
      </c>
      <c r="D25" s="5" t="s">
        <v>23</v>
      </c>
      <c r="E25" s="5" t="s">
        <v>23</v>
      </c>
      <c r="F25" s="5" t="s">
        <v>23</v>
      </c>
      <c r="G25" s="9" t="s">
        <v>119</v>
      </c>
      <c r="H25" s="9" t="s">
        <v>120</v>
      </c>
      <c r="I25" s="9" t="s">
        <v>121</v>
      </c>
    </row>
    <row r="26" spans="1:9" ht="24" customHeight="1" x14ac:dyDescent="0.2">
      <c r="A26" s="4" t="s">
        <v>122</v>
      </c>
      <c r="B26" s="4" t="s">
        <v>123</v>
      </c>
      <c r="C26" s="5" t="s">
        <v>124</v>
      </c>
      <c r="D26" s="9" t="s">
        <v>125</v>
      </c>
      <c r="E26" s="9" t="s">
        <v>126</v>
      </c>
      <c r="F26" s="9" t="s">
        <v>126</v>
      </c>
      <c r="G26" s="9" t="s">
        <v>126</v>
      </c>
      <c r="H26" s="9" t="s">
        <v>126</v>
      </c>
      <c r="I26" s="9" t="s">
        <v>125</v>
      </c>
    </row>
    <row r="27" spans="1:9" ht="24" customHeight="1" x14ac:dyDescent="0.2">
      <c r="A27" s="4" t="s">
        <v>127</v>
      </c>
      <c r="B27" s="4" t="s">
        <v>128</v>
      </c>
      <c r="C27" s="5" t="s">
        <v>129</v>
      </c>
      <c r="D27" s="9" t="s">
        <v>130</v>
      </c>
      <c r="E27" s="5" t="s">
        <v>23</v>
      </c>
      <c r="F27" s="5" t="s">
        <v>23</v>
      </c>
      <c r="G27" s="5" t="s">
        <v>23</v>
      </c>
      <c r="H27" s="5" t="s">
        <v>23</v>
      </c>
      <c r="I27" s="9" t="s">
        <v>130</v>
      </c>
    </row>
    <row r="28" spans="1:9" x14ac:dyDescent="0.2">
      <c r="A28" s="11" t="s">
        <v>131</v>
      </c>
      <c r="B28" s="11"/>
      <c r="C28" s="6"/>
      <c r="D28" s="8" t="s">
        <v>132</v>
      </c>
      <c r="E28" s="8" t="s">
        <v>133</v>
      </c>
      <c r="F28" s="8" t="s">
        <v>134</v>
      </c>
      <c r="G28" s="8" t="s">
        <v>135</v>
      </c>
      <c r="H28" s="8" t="s">
        <v>136</v>
      </c>
      <c r="I28" s="8" t="s">
        <v>137</v>
      </c>
    </row>
    <row r="29" spans="1:9" x14ac:dyDescent="0.2">
      <c r="A29" s="11" t="s">
        <v>138</v>
      </c>
      <c r="B29" s="11"/>
      <c r="C29" s="6"/>
      <c r="D29" s="8" t="s">
        <v>139</v>
      </c>
      <c r="E29" s="8" t="s">
        <v>140</v>
      </c>
      <c r="F29" s="8" t="s">
        <v>141</v>
      </c>
      <c r="G29" s="8" t="s">
        <v>142</v>
      </c>
      <c r="H29" s="8" t="s">
        <v>143</v>
      </c>
      <c r="I29" s="8" t="s">
        <v>144</v>
      </c>
    </row>
    <row r="30" spans="1:9" x14ac:dyDescent="0.2">
      <c r="A30" s="11" t="s">
        <v>145</v>
      </c>
      <c r="B30" s="11"/>
      <c r="C30" s="6"/>
      <c r="D30" s="8" t="s">
        <v>132</v>
      </c>
      <c r="E30" s="8" t="s">
        <v>146</v>
      </c>
      <c r="F30" s="8" t="s">
        <v>147</v>
      </c>
      <c r="G30" s="8" t="s">
        <v>148</v>
      </c>
      <c r="H30" s="8" t="s">
        <v>149</v>
      </c>
      <c r="I30" s="8" t="s">
        <v>150</v>
      </c>
    </row>
    <row r="31" spans="1:9" x14ac:dyDescent="0.2">
      <c r="A31" s="11" t="s">
        <v>151</v>
      </c>
      <c r="B31" s="11"/>
      <c r="C31" s="6"/>
      <c r="D31" s="8" t="s">
        <v>152</v>
      </c>
      <c r="E31" s="8" t="s">
        <v>153</v>
      </c>
      <c r="F31" s="8" t="s">
        <v>154</v>
      </c>
      <c r="G31" s="8" t="s">
        <v>155</v>
      </c>
      <c r="H31" s="8" t="s">
        <v>156</v>
      </c>
      <c r="I31" s="8" t="s">
        <v>157</v>
      </c>
    </row>
    <row r="32" spans="1:9" x14ac:dyDescent="0.2">
      <c r="A32" s="15" t="s">
        <v>159</v>
      </c>
      <c r="B32" s="11"/>
      <c r="C32" s="6"/>
      <c r="D32" s="16">
        <f>D31*1.2372</f>
        <v>188440.19607599999</v>
      </c>
      <c r="E32" s="16">
        <f t="shared" ref="E32:I32" si="0">E31*1.2372</f>
        <v>438556.09884000005</v>
      </c>
      <c r="F32" s="16">
        <f t="shared" si="0"/>
        <v>686057.58768000011</v>
      </c>
      <c r="G32" s="16">
        <f t="shared" si="0"/>
        <v>905419.59349200001</v>
      </c>
      <c r="H32" s="16">
        <f t="shared" si="0"/>
        <v>1159770.8153880001</v>
      </c>
      <c r="I32" s="16">
        <f t="shared" si="0"/>
        <v>1297449.4872720002</v>
      </c>
    </row>
    <row r="33" spans="1:7" ht="60" customHeight="1" x14ac:dyDescent="0.2">
      <c r="A33" s="7"/>
      <c r="B33" s="7"/>
      <c r="C33" s="7"/>
      <c r="D33" s="7"/>
      <c r="E33" s="7"/>
      <c r="F33" s="7"/>
      <c r="G33" s="7"/>
    </row>
    <row r="34" spans="1:7" ht="69.95" customHeight="1" x14ac:dyDescent="0.2">
      <c r="A34" s="14" t="s">
        <v>158</v>
      </c>
      <c r="B34" s="13"/>
      <c r="C34" s="13"/>
      <c r="D34" s="13"/>
      <c r="E34" s="13"/>
      <c r="F34" s="13"/>
      <c r="G34" s="13"/>
    </row>
  </sheetData>
  <mergeCells count="11">
    <mergeCell ref="A28:B28"/>
    <mergeCell ref="A29:B29"/>
    <mergeCell ref="A30:B30"/>
    <mergeCell ref="A31:B31"/>
    <mergeCell ref="A34:G34"/>
    <mergeCell ref="A32:B32"/>
    <mergeCell ref="D1:E1"/>
    <mergeCell ref="F1:G1"/>
    <mergeCell ref="D2:E2"/>
    <mergeCell ref="F2:G2"/>
    <mergeCell ref="A3:G3"/>
  </mergeCells>
  <pageMargins left="0.5" right="0.5" top="1" bottom="1" header="0.5" footer="0.5"/>
  <pageSetup paperSize="8" scale="81" orientation="landscape" r:id="rId1"/>
  <headerFooter>
    <oddHeader>&amp;L &amp;CINSTITUTO FEDERAL DE EDUCAÇÃO, CIÊNCIA E TECNOLOGIA DA PARAÍBA
CNPJ: 10.783.898/0001-75 &amp;R</oddHeader>
    <oddFooter>&amp;L &amp;CAvenida João da Mata  - Jaguaribe - João Pessoa / PB
(83) 99993-70312 / renandnobrega@gmail.com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Buttons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</cp:lastModifiedBy>
  <cp:revision>0</cp:revision>
  <cp:lastPrinted>2022-10-03T12:01:26Z</cp:lastPrinted>
  <dcterms:created xsi:type="dcterms:W3CDTF">2022-08-30T20:47:01Z</dcterms:created>
  <dcterms:modified xsi:type="dcterms:W3CDTF">2022-10-03T12:02:53Z</dcterms:modified>
</cp:coreProperties>
</file>